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390" windowWidth="18915" windowHeight="11040"/>
  </bookViews>
  <sheets>
    <sheet name="Hoja1" sheetId="4" r:id="rId1"/>
  </sheets>
  <calcPr calcId="124519"/>
</workbook>
</file>

<file path=xl/calcChain.xml><?xml version="1.0" encoding="utf-8"?>
<calcChain xmlns="http://schemas.openxmlformats.org/spreadsheetml/2006/main">
  <c r="G31" i="4"/>
  <c r="G30"/>
  <c r="G29"/>
  <c r="G28"/>
  <c r="G27"/>
  <c r="G26"/>
  <c r="G25"/>
  <c r="I25"/>
  <c r="I30"/>
  <c r="I29"/>
  <c r="I28"/>
  <c r="I27"/>
  <c r="I26"/>
  <c r="C63"/>
  <c r="C62"/>
  <c r="C61"/>
  <c r="C60"/>
  <c r="C59"/>
  <c r="C58"/>
  <c r="C57"/>
  <c r="C47" l="1"/>
  <c r="C46"/>
  <c r="C45"/>
  <c r="C44"/>
  <c r="C43"/>
  <c r="C42"/>
  <c r="C41"/>
  <c r="C31"/>
  <c r="C30"/>
  <c r="C29"/>
  <c r="C28"/>
  <c r="C27"/>
  <c r="C26"/>
  <c r="C25"/>
  <c r="C15"/>
  <c r="C14"/>
  <c r="C13"/>
  <c r="C12"/>
  <c r="C11"/>
  <c r="C10"/>
  <c r="C9"/>
  <c r="C8"/>
  <c r="I63" l="1"/>
  <c r="I62"/>
  <c r="I61"/>
  <c r="I60"/>
  <c r="I59"/>
  <c r="I58"/>
  <c r="I57"/>
  <c r="G63"/>
  <c r="G62"/>
  <c r="G61"/>
  <c r="G60"/>
  <c r="G59"/>
  <c r="G58"/>
  <c r="G57"/>
  <c r="E63"/>
  <c r="E62"/>
  <c r="E61"/>
  <c r="E60"/>
  <c r="E59"/>
  <c r="E58"/>
  <c r="E57"/>
  <c r="I47"/>
  <c r="I46"/>
  <c r="I45"/>
  <c r="I44"/>
  <c r="I43"/>
  <c r="I42"/>
  <c r="I41"/>
  <c r="G47"/>
  <c r="G46"/>
  <c r="G45"/>
  <c r="G44"/>
  <c r="G43"/>
  <c r="G42"/>
  <c r="G41"/>
  <c r="E47"/>
  <c r="E46"/>
  <c r="E45"/>
  <c r="E44"/>
  <c r="E43"/>
  <c r="E42"/>
  <c r="E41"/>
  <c r="E15" l="1"/>
  <c r="E14"/>
  <c r="E13"/>
  <c r="E12"/>
  <c r="E11"/>
  <c r="E10"/>
  <c r="E9"/>
  <c r="E8"/>
  <c r="G15"/>
  <c r="G14"/>
  <c r="G13"/>
  <c r="G12"/>
  <c r="G11"/>
  <c r="G10"/>
  <c r="G9"/>
  <c r="G8"/>
  <c r="I15"/>
  <c r="I14"/>
  <c r="I13"/>
  <c r="I12"/>
  <c r="I11"/>
  <c r="I10"/>
  <c r="I9"/>
  <c r="I8"/>
  <c r="I31" l="1"/>
  <c r="E31"/>
  <c r="E30"/>
  <c r="E29"/>
  <c r="E28"/>
  <c r="E27"/>
  <c r="E26"/>
  <c r="E25"/>
</calcChain>
</file>

<file path=xl/sharedStrings.xml><?xml version="1.0" encoding="utf-8"?>
<sst xmlns="http://schemas.openxmlformats.org/spreadsheetml/2006/main" count="96" uniqueCount="34">
  <si>
    <t>Número</t>
  </si>
  <si>
    <t>Porcentaje</t>
  </si>
  <si>
    <t>30.001 a 35.000</t>
  </si>
  <si>
    <t>35.001 a 40.000</t>
  </si>
  <si>
    <t>40.001 a 45.000</t>
  </si>
  <si>
    <t>45.001 a 50.000</t>
  </si>
  <si>
    <t>SUMA</t>
  </si>
  <si>
    <t>TOTAL</t>
  </si>
  <si>
    <t>BANDA SALARIAL EUROS/AÑO</t>
  </si>
  <si>
    <t>50.001 a 55.000</t>
  </si>
  <si>
    <t>55.001 a 60.000</t>
  </si>
  <si>
    <t>Más de 60.000</t>
  </si>
  <si>
    <t>Menos de 30.000</t>
  </si>
  <si>
    <t>Retribución media</t>
  </si>
  <si>
    <t>Consejos Insulares</t>
  </si>
  <si>
    <t>Cabildos Insulares</t>
  </si>
  <si>
    <t>Menos de 20.000</t>
  </si>
  <si>
    <t>20.001 a 25.000</t>
  </si>
  <si>
    <t>25.001 a 30.000</t>
  </si>
  <si>
    <t>A).- GRUPO A-1</t>
  </si>
  <si>
    <t>B).- GRUPO A-2</t>
  </si>
  <si>
    <t>ISPA 2018 (RETRIBUCIONES 2017)</t>
  </si>
  <si>
    <t>DISTRIBUCIÓN PORCENTUAL DEL NÚMERO DE FUNCIONARIOS DE ADMINISTRACIÓN GENERAL DE LAS DIPUTACIONES FORALES, DIPUTACIONES PROVINCIALES, CONSEJOS INSULARES Y CABILDOS INSULARES POR GRUPOS, BANDAS SALARIALES Y RETRIBUCIÓN MEDIA</t>
  </si>
  <si>
    <t>Diputaciones Forales y Provinciales</t>
  </si>
  <si>
    <t>A).- GRUPO C-1</t>
  </si>
  <si>
    <t>A).- GRUPO C-2</t>
  </si>
  <si>
    <t>Menos de 15.000</t>
  </si>
  <si>
    <t>15.000 A 20.000</t>
  </si>
  <si>
    <t>Más DE 40.000</t>
  </si>
  <si>
    <t>Menos de 25.000</t>
  </si>
  <si>
    <t>Más de 50.000</t>
  </si>
  <si>
    <t>Datos Octubre 2018</t>
  </si>
  <si>
    <t>20.001 A 25.000</t>
  </si>
  <si>
    <t>Más DE 45.000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</si>
</sst>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11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rgb="FFFFFFFF"/>
      </patternFill>
    </fill>
    <fill>
      <patternFill patternType="solid">
        <fgColor rgb="FFF8FBFC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8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0" xfId="0" applyFont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left" vertical="center" wrapText="1"/>
    </xf>
    <xf numFmtId="49" fontId="5" fillId="2" borderId="3" xfId="1" applyNumberFormat="1" applyFont="1" applyFill="1" applyBorder="1" applyAlignment="1">
      <alignment horizontal="left" vertical="center" wrapText="1"/>
    </xf>
    <xf numFmtId="49" fontId="3" fillId="2" borderId="4" xfId="1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right"/>
    </xf>
    <xf numFmtId="3" fontId="2" fillId="3" borderId="2" xfId="1" applyNumberFormat="1" applyFont="1" applyFill="1" applyBorder="1" applyAlignment="1">
      <alignment horizontal="right"/>
    </xf>
    <xf numFmtId="10" fontId="2" fillId="3" borderId="2" xfId="1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/>
    </xf>
    <xf numFmtId="10" fontId="2" fillId="0" borderId="2" xfId="1" applyNumberFormat="1" applyFont="1" applyFill="1" applyBorder="1" applyAlignment="1">
      <alignment horizontal="right"/>
    </xf>
    <xf numFmtId="49" fontId="3" fillId="2" borderId="0" xfId="1" applyNumberFormat="1" applyFont="1" applyFill="1" applyBorder="1" applyAlignment="1">
      <alignment horizontal="left" vertical="center" wrapText="1"/>
    </xf>
    <xf numFmtId="49" fontId="5" fillId="2" borderId="0" xfId="1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3" fontId="2" fillId="3" borderId="5" xfId="1" applyNumberFormat="1" applyFont="1" applyFill="1" applyBorder="1" applyAlignment="1">
      <alignment horizontal="right"/>
    </xf>
    <xf numFmtId="4" fontId="3" fillId="2" borderId="0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1</xdr:row>
      <xdr:rowOff>47625</xdr:rowOff>
    </xdr:to>
    <xdr:pic>
      <xdr:nvPicPr>
        <xdr:cNvPr id="2" name="1 Imagen" descr="logo_ministeri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907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abSelected="1" workbookViewId="0">
      <selection activeCell="A3" sqref="A3"/>
    </sheetView>
  </sheetViews>
  <sheetFormatPr baseColWidth="10" defaultRowHeight="15"/>
  <cols>
    <col min="1" max="1" width="28.85546875" customWidth="1"/>
    <col min="2" max="2" width="18.42578125" customWidth="1"/>
    <col min="3" max="3" width="18.42578125" bestFit="1" customWidth="1"/>
    <col min="4" max="4" width="18.42578125" customWidth="1"/>
    <col min="5" max="5" width="16.42578125" bestFit="1" customWidth="1"/>
    <col min="6" max="6" width="14.28515625" customWidth="1"/>
  </cols>
  <sheetData>
    <row r="1" spans="1:9" ht="51" customHeight="1">
      <c r="B1" s="19" t="s">
        <v>22</v>
      </c>
      <c r="C1" s="19"/>
      <c r="D1" s="19"/>
      <c r="E1" s="19"/>
      <c r="F1" s="19"/>
      <c r="G1" s="19"/>
      <c r="H1" s="19"/>
      <c r="I1" s="19"/>
    </row>
    <row r="2" spans="1:9" ht="15" customHeight="1">
      <c r="A2" s="14"/>
      <c r="B2" s="19" t="s">
        <v>21</v>
      </c>
      <c r="C2" s="19"/>
      <c r="D2" s="19"/>
      <c r="E2" s="19"/>
      <c r="F2" s="19"/>
      <c r="G2" s="19"/>
      <c r="H2" s="19"/>
      <c r="I2" s="19"/>
    </row>
    <row r="3" spans="1:9">
      <c r="A3" s="12"/>
      <c r="B3" s="12"/>
      <c r="C3" s="12"/>
      <c r="D3" s="12"/>
      <c r="E3" s="12"/>
    </row>
    <row r="4" spans="1:9">
      <c r="A4" s="1"/>
      <c r="B4" s="1"/>
      <c r="C4" s="1"/>
      <c r="D4" s="1"/>
      <c r="E4" s="1"/>
    </row>
    <row r="5" spans="1:9">
      <c r="A5" s="2" t="s">
        <v>19</v>
      </c>
      <c r="B5" s="17"/>
      <c r="C5" s="17"/>
      <c r="D5" s="17"/>
      <c r="E5" s="17"/>
      <c r="F5" s="17"/>
      <c r="G5" s="17"/>
      <c r="H5" s="11"/>
      <c r="I5" s="11"/>
    </row>
    <row r="6" spans="1:9">
      <c r="A6" s="3"/>
      <c r="B6" s="18" t="s">
        <v>23</v>
      </c>
      <c r="C6" s="18"/>
      <c r="D6" s="17" t="s">
        <v>14</v>
      </c>
      <c r="E6" s="17"/>
      <c r="F6" s="17" t="s">
        <v>15</v>
      </c>
      <c r="G6" s="17"/>
      <c r="H6" s="17" t="s">
        <v>7</v>
      </c>
      <c r="I6" s="17"/>
    </row>
    <row r="7" spans="1:9">
      <c r="A7" s="2" t="s">
        <v>8</v>
      </c>
      <c r="B7" s="4" t="s">
        <v>0</v>
      </c>
      <c r="C7" s="4" t="s">
        <v>1</v>
      </c>
      <c r="D7" s="4" t="s">
        <v>0</v>
      </c>
      <c r="E7" s="4" t="s">
        <v>1</v>
      </c>
      <c r="F7" s="4" t="s">
        <v>0</v>
      </c>
      <c r="G7" s="4" t="s">
        <v>1</v>
      </c>
      <c r="H7" s="4" t="s">
        <v>0</v>
      </c>
      <c r="I7" s="4" t="s">
        <v>1</v>
      </c>
    </row>
    <row r="8" spans="1:9" ht="15" customHeight="1">
      <c r="A8" s="2" t="s">
        <v>12</v>
      </c>
      <c r="B8" s="6">
        <v>9</v>
      </c>
      <c r="C8" s="7">
        <f>B8/B16</f>
        <v>1.5290519877675841E-3</v>
      </c>
      <c r="D8" s="6">
        <v>0</v>
      </c>
      <c r="E8" s="7">
        <f>D8/D16</f>
        <v>0</v>
      </c>
      <c r="F8" s="6">
        <v>0</v>
      </c>
      <c r="G8" s="7">
        <f>F8/F16</f>
        <v>0</v>
      </c>
      <c r="H8" s="6">
        <v>9</v>
      </c>
      <c r="I8" s="7">
        <f>H8/H16</f>
        <v>1.2938470385278895E-3</v>
      </c>
    </row>
    <row r="9" spans="1:9" ht="15" customHeight="1">
      <c r="A9" s="2" t="s">
        <v>2</v>
      </c>
      <c r="B9" s="6">
        <v>464</v>
      </c>
      <c r="C9" s="7">
        <f>B9/B16</f>
        <v>7.883112470268433E-2</v>
      </c>
      <c r="D9" s="6">
        <v>0</v>
      </c>
      <c r="E9" s="7">
        <f>D9/D16</f>
        <v>0</v>
      </c>
      <c r="F9" s="6">
        <v>0</v>
      </c>
      <c r="G9" s="7">
        <f>F9/F16</f>
        <v>0</v>
      </c>
      <c r="H9" s="6">
        <v>464</v>
      </c>
      <c r="I9" s="7">
        <f>H9/H16</f>
        <v>6.6705002875215635E-2</v>
      </c>
    </row>
    <row r="10" spans="1:9">
      <c r="A10" s="2" t="s">
        <v>3</v>
      </c>
      <c r="B10" s="6">
        <v>927</v>
      </c>
      <c r="C10" s="7">
        <f>B10/B16</f>
        <v>0.15749235474006115</v>
      </c>
      <c r="D10" s="6">
        <v>204</v>
      </c>
      <c r="E10" s="7">
        <f>D10/D16</f>
        <v>0.55135135135135138</v>
      </c>
      <c r="F10" s="6">
        <v>128</v>
      </c>
      <c r="G10" s="7">
        <f>F10/F16</f>
        <v>0.18285714285714286</v>
      </c>
      <c r="H10" s="6">
        <v>1259</v>
      </c>
      <c r="I10" s="7">
        <f>H10/H16</f>
        <v>0.18099482461184588</v>
      </c>
    </row>
    <row r="11" spans="1:9">
      <c r="A11" s="2" t="s">
        <v>4</v>
      </c>
      <c r="B11" s="6">
        <v>946</v>
      </c>
      <c r="C11" s="7">
        <f>B11/B16</f>
        <v>0.16072035338090385</v>
      </c>
      <c r="D11" s="6">
        <v>52</v>
      </c>
      <c r="E11" s="7">
        <f>D11/D16</f>
        <v>0.14054054054054055</v>
      </c>
      <c r="F11" s="6">
        <v>336</v>
      </c>
      <c r="G11" s="7">
        <f>F11/F16</f>
        <v>0.48</v>
      </c>
      <c r="H11" s="6">
        <v>1334</v>
      </c>
      <c r="I11" s="7">
        <f>H11/H16</f>
        <v>0.19177688326624498</v>
      </c>
    </row>
    <row r="12" spans="1:9">
      <c r="A12" s="2" t="s">
        <v>5</v>
      </c>
      <c r="B12" s="6">
        <v>996</v>
      </c>
      <c r="C12" s="7">
        <f>B12/B16</f>
        <v>0.16921508664627929</v>
      </c>
      <c r="D12" s="6">
        <v>16</v>
      </c>
      <c r="E12" s="7">
        <f>D12/D16</f>
        <v>4.3243243243243246E-2</v>
      </c>
      <c r="F12" s="6">
        <v>93</v>
      </c>
      <c r="G12" s="7">
        <f>F12/F16</f>
        <v>0.13285714285714287</v>
      </c>
      <c r="H12" s="6">
        <v>1105</v>
      </c>
      <c r="I12" s="7">
        <f>H12/H16</f>
        <v>0.15885566417481312</v>
      </c>
    </row>
    <row r="13" spans="1:9">
      <c r="A13" s="2" t="s">
        <v>9</v>
      </c>
      <c r="B13" s="6">
        <v>735</v>
      </c>
      <c r="C13" s="7">
        <f>B13/B16</f>
        <v>0.12487257900101936</v>
      </c>
      <c r="D13" s="6">
        <v>61</v>
      </c>
      <c r="E13" s="7">
        <f>D13/D16</f>
        <v>0.16486486486486487</v>
      </c>
      <c r="F13" s="6">
        <v>110</v>
      </c>
      <c r="G13" s="7">
        <f>F13/F16</f>
        <v>0.15714285714285714</v>
      </c>
      <c r="H13" s="6">
        <v>906</v>
      </c>
      <c r="I13" s="7">
        <f>H13/H16</f>
        <v>0.13024726854514088</v>
      </c>
    </row>
    <row r="14" spans="1:9">
      <c r="A14" s="2" t="s">
        <v>10</v>
      </c>
      <c r="B14" s="6">
        <v>449</v>
      </c>
      <c r="C14" s="7">
        <f>B14/B16</f>
        <v>7.6282704723071693E-2</v>
      </c>
      <c r="D14" s="6">
        <v>11</v>
      </c>
      <c r="E14" s="7">
        <f>D14/D16</f>
        <v>2.9729729729729731E-2</v>
      </c>
      <c r="F14" s="6">
        <v>14</v>
      </c>
      <c r="G14" s="7">
        <f>F14/F16</f>
        <v>0.02</v>
      </c>
      <c r="H14" s="6">
        <v>474</v>
      </c>
      <c r="I14" s="7">
        <f>H14/H16</f>
        <v>6.8142610695802186E-2</v>
      </c>
    </row>
    <row r="15" spans="1:9">
      <c r="A15" s="2" t="s">
        <v>11</v>
      </c>
      <c r="B15" s="8">
        <v>1360</v>
      </c>
      <c r="C15" s="9">
        <f>B15/B16</f>
        <v>0.2310567448182127</v>
      </c>
      <c r="D15" s="8">
        <v>26</v>
      </c>
      <c r="E15" s="9">
        <f>D15/D16</f>
        <v>7.0270270270270274E-2</v>
      </c>
      <c r="F15" s="5">
        <v>19</v>
      </c>
      <c r="G15" s="7">
        <f>F15/F16</f>
        <v>2.7142857142857142E-2</v>
      </c>
      <c r="H15" s="6">
        <v>1405</v>
      </c>
      <c r="I15" s="7">
        <f>H15/H16</f>
        <v>0.20198389879240944</v>
      </c>
    </row>
    <row r="16" spans="1:9" ht="15" customHeight="1">
      <c r="A16" s="2" t="s">
        <v>6</v>
      </c>
      <c r="B16" s="5">
        <v>5886</v>
      </c>
      <c r="C16" s="7">
        <v>1</v>
      </c>
      <c r="D16" s="5">
        <v>370</v>
      </c>
      <c r="E16" s="7">
        <v>1</v>
      </c>
      <c r="F16" s="5">
        <v>700</v>
      </c>
      <c r="G16" s="7">
        <v>1</v>
      </c>
      <c r="H16" s="6">
        <v>6956</v>
      </c>
      <c r="I16" s="7">
        <v>1</v>
      </c>
    </row>
    <row r="18" spans="1:9">
      <c r="A18" s="10" t="s">
        <v>13</v>
      </c>
      <c r="B18" s="16">
        <v>50778.523080190469</v>
      </c>
      <c r="C18" s="16"/>
      <c r="D18" s="16">
        <v>43971.772918918912</v>
      </c>
      <c r="E18" s="16"/>
      <c r="F18" s="16">
        <v>45258.911171428561</v>
      </c>
      <c r="G18" s="16"/>
      <c r="H18" s="16">
        <v>49861.009294134696</v>
      </c>
      <c r="I18" s="16"/>
    </row>
    <row r="22" spans="1:9">
      <c r="A22" s="3" t="s">
        <v>20</v>
      </c>
      <c r="B22" s="17"/>
      <c r="C22" s="17"/>
      <c r="D22" s="17"/>
      <c r="E22" s="17"/>
      <c r="F22" s="17"/>
      <c r="G22" s="17"/>
      <c r="H22" s="11"/>
      <c r="I22" s="11"/>
    </row>
    <row r="23" spans="1:9">
      <c r="A23" s="3"/>
      <c r="B23" s="18" t="s">
        <v>23</v>
      </c>
      <c r="C23" s="18"/>
      <c r="D23" s="17" t="s">
        <v>14</v>
      </c>
      <c r="E23" s="17"/>
      <c r="F23" s="17" t="s">
        <v>15</v>
      </c>
      <c r="G23" s="17"/>
      <c r="H23" s="17" t="s">
        <v>7</v>
      </c>
      <c r="I23" s="17"/>
    </row>
    <row r="24" spans="1:9">
      <c r="A24" s="2" t="s">
        <v>8</v>
      </c>
      <c r="B24" s="4" t="s">
        <v>0</v>
      </c>
      <c r="C24" s="4" t="s">
        <v>1</v>
      </c>
      <c r="D24" s="4" t="s">
        <v>0</v>
      </c>
      <c r="E24" s="4" t="s">
        <v>1</v>
      </c>
      <c r="F24" s="4" t="s">
        <v>0</v>
      </c>
      <c r="G24" s="4" t="s">
        <v>1</v>
      </c>
      <c r="H24" s="4" t="s">
        <v>0</v>
      </c>
      <c r="I24" s="4" t="s">
        <v>1</v>
      </c>
    </row>
    <row r="25" spans="1:9" ht="15" customHeight="1">
      <c r="A25" s="2" t="s">
        <v>29</v>
      </c>
      <c r="B25" s="6">
        <v>20</v>
      </c>
      <c r="C25" s="7">
        <f>B25/B32</f>
        <v>3.5790980672870437E-3</v>
      </c>
      <c r="D25" s="6">
        <v>0</v>
      </c>
      <c r="E25" s="7">
        <f>D25/D32</f>
        <v>0</v>
      </c>
      <c r="F25" s="6">
        <v>0</v>
      </c>
      <c r="G25" s="7">
        <f>F25/F32</f>
        <v>0</v>
      </c>
      <c r="H25" s="6">
        <v>20</v>
      </c>
      <c r="I25" s="7">
        <f>H25/H32</f>
        <v>3.1461381154632689E-3</v>
      </c>
    </row>
    <row r="26" spans="1:9" ht="15" customHeight="1">
      <c r="A26" s="2" t="s">
        <v>18</v>
      </c>
      <c r="B26" s="6">
        <v>1158</v>
      </c>
      <c r="C26" s="7">
        <f>B26/B32</f>
        <v>0.20722977809591983</v>
      </c>
      <c r="D26" s="6">
        <v>71</v>
      </c>
      <c r="E26" s="7">
        <f>D26/D32</f>
        <v>0.18441558441558442</v>
      </c>
      <c r="F26" s="6">
        <v>0</v>
      </c>
      <c r="G26" s="7">
        <f>F26/F32</f>
        <v>0</v>
      </c>
      <c r="H26" s="6">
        <v>1229</v>
      </c>
      <c r="I26" s="7">
        <f>H26/H32</f>
        <v>0.19333018719521786</v>
      </c>
    </row>
    <row r="27" spans="1:9" ht="15" customHeight="1">
      <c r="A27" s="2" t="s">
        <v>2</v>
      </c>
      <c r="B27" s="6">
        <v>1574</v>
      </c>
      <c r="C27" s="7">
        <f>B27/B32</f>
        <v>0.28167501789549032</v>
      </c>
      <c r="D27" s="6">
        <v>269</v>
      </c>
      <c r="E27" s="7">
        <f>D27/D32</f>
        <v>0.69870129870129871</v>
      </c>
      <c r="F27" s="6">
        <v>147</v>
      </c>
      <c r="G27" s="7">
        <f>F27/F32</f>
        <v>0.3828125</v>
      </c>
      <c r="H27" s="6">
        <v>1990</v>
      </c>
      <c r="I27" s="7">
        <f>H27/H32</f>
        <v>0.31304074248859526</v>
      </c>
    </row>
    <row r="28" spans="1:9" ht="15" customHeight="1">
      <c r="A28" s="2" t="s">
        <v>3</v>
      </c>
      <c r="B28" s="6">
        <v>1076</v>
      </c>
      <c r="C28" s="7">
        <f>B28/B32</f>
        <v>0.19255547602004294</v>
      </c>
      <c r="D28" s="6">
        <v>29</v>
      </c>
      <c r="E28" s="7">
        <f>D28/D32</f>
        <v>7.5324675324675322E-2</v>
      </c>
      <c r="F28" s="6">
        <v>209</v>
      </c>
      <c r="G28" s="7">
        <f>F28/F32</f>
        <v>0.54427083333333337</v>
      </c>
      <c r="H28" s="6">
        <v>1314</v>
      </c>
      <c r="I28" s="7">
        <f>H28/H32</f>
        <v>0.20670127418593676</v>
      </c>
    </row>
    <row r="29" spans="1:9">
      <c r="A29" s="2" t="s">
        <v>4</v>
      </c>
      <c r="B29" s="6">
        <v>841</v>
      </c>
      <c r="C29" s="7">
        <f>B29/B32</f>
        <v>0.15050107372942018</v>
      </c>
      <c r="D29" s="6">
        <v>15</v>
      </c>
      <c r="E29" s="7">
        <f>D29/D32</f>
        <v>3.896103896103896E-2</v>
      </c>
      <c r="F29" s="6">
        <v>26</v>
      </c>
      <c r="G29" s="7">
        <f>F29/F32</f>
        <v>6.7708333333333329E-2</v>
      </c>
      <c r="H29" s="6">
        <v>882</v>
      </c>
      <c r="I29" s="7">
        <f>H29/H32</f>
        <v>0.13874469089193014</v>
      </c>
    </row>
    <row r="30" spans="1:9">
      <c r="A30" s="2" t="s">
        <v>5</v>
      </c>
      <c r="B30" s="6">
        <v>514</v>
      </c>
      <c r="C30" s="7">
        <f>B30/B32</f>
        <v>9.1982820329277029E-2</v>
      </c>
      <c r="D30" s="6">
        <v>0</v>
      </c>
      <c r="E30" s="7">
        <f>D30/D32</f>
        <v>0</v>
      </c>
      <c r="F30" s="6">
        <v>1</v>
      </c>
      <c r="G30" s="7">
        <f>F30/F32</f>
        <v>2.6041666666666665E-3</v>
      </c>
      <c r="H30" s="15">
        <v>515</v>
      </c>
      <c r="I30" s="7">
        <f>H30/H32</f>
        <v>8.1013056473179176E-2</v>
      </c>
    </row>
    <row r="31" spans="1:9">
      <c r="A31" s="2" t="s">
        <v>30</v>
      </c>
      <c r="B31" s="6">
        <v>405</v>
      </c>
      <c r="C31" s="7">
        <f>B31/B32</f>
        <v>7.2476735862562633E-2</v>
      </c>
      <c r="D31" s="6">
        <v>1</v>
      </c>
      <c r="E31" s="7">
        <f>D31/D32</f>
        <v>2.5974025974025974E-3</v>
      </c>
      <c r="F31" s="15">
        <v>1</v>
      </c>
      <c r="G31" s="7">
        <f>F31/F32</f>
        <v>2.6041666666666665E-3</v>
      </c>
      <c r="H31" s="6">
        <v>407</v>
      </c>
      <c r="I31" s="7">
        <f>H31/H32</f>
        <v>6.4023910649677523E-2</v>
      </c>
    </row>
    <row r="32" spans="1:9" ht="15" customHeight="1">
      <c r="A32" s="2" t="s">
        <v>6</v>
      </c>
      <c r="B32" s="8">
        <v>5588</v>
      </c>
      <c r="C32" s="9">
        <v>1</v>
      </c>
      <c r="D32" s="5">
        <v>385</v>
      </c>
      <c r="E32" s="7">
        <v>1</v>
      </c>
      <c r="F32" s="5">
        <v>384</v>
      </c>
      <c r="G32" s="7">
        <v>1</v>
      </c>
      <c r="H32" s="6">
        <v>6357</v>
      </c>
      <c r="I32" s="7">
        <v>1</v>
      </c>
    </row>
    <row r="34" spans="1:9">
      <c r="A34" s="10" t="s">
        <v>13</v>
      </c>
      <c r="B34" s="16">
        <v>36907.171222262034</v>
      </c>
      <c r="C34" s="16"/>
      <c r="D34" s="16">
        <v>32300.895038961025</v>
      </c>
      <c r="E34" s="16"/>
      <c r="F34" s="16">
        <v>36351.569869791667</v>
      </c>
      <c r="G34" s="16"/>
      <c r="H34" s="16">
        <v>36594.63901368573</v>
      </c>
      <c r="I34" s="16"/>
    </row>
    <row r="37" spans="1:9">
      <c r="B37" s="13"/>
      <c r="C37" s="13"/>
    </row>
    <row r="38" spans="1:9">
      <c r="A38" s="3" t="s">
        <v>24</v>
      </c>
      <c r="B38" s="17"/>
      <c r="C38" s="17"/>
      <c r="D38" s="17"/>
      <c r="E38" s="17"/>
      <c r="F38" s="17"/>
      <c r="G38" s="17"/>
      <c r="H38" s="11"/>
      <c r="I38" s="11"/>
    </row>
    <row r="39" spans="1:9">
      <c r="A39" s="3"/>
      <c r="B39" s="18" t="s">
        <v>23</v>
      </c>
      <c r="C39" s="18"/>
      <c r="D39" s="17" t="s">
        <v>14</v>
      </c>
      <c r="E39" s="17"/>
      <c r="F39" s="17" t="s">
        <v>15</v>
      </c>
      <c r="G39" s="17"/>
      <c r="H39" s="17" t="s">
        <v>7</v>
      </c>
      <c r="I39" s="17"/>
    </row>
    <row r="40" spans="1:9">
      <c r="A40" s="2" t="s">
        <v>8</v>
      </c>
      <c r="B40" s="4" t="s">
        <v>0</v>
      </c>
      <c r="C40" s="4" t="s">
        <v>1</v>
      </c>
      <c r="D40" s="4" t="s">
        <v>0</v>
      </c>
      <c r="E40" s="4" t="s">
        <v>1</v>
      </c>
      <c r="F40" s="4" t="s">
        <v>0</v>
      </c>
      <c r="G40" s="4" t="s">
        <v>1</v>
      </c>
      <c r="H40" s="4" t="s">
        <v>0</v>
      </c>
      <c r="I40" s="4" t="s">
        <v>1</v>
      </c>
    </row>
    <row r="41" spans="1:9" ht="15" customHeight="1">
      <c r="A41" s="2" t="s">
        <v>16</v>
      </c>
      <c r="B41" s="6">
        <v>3</v>
      </c>
      <c r="C41" s="7">
        <f>B41/B48</f>
        <v>3.64741641337386E-4</v>
      </c>
      <c r="D41" s="6">
        <v>0</v>
      </c>
      <c r="E41" s="7">
        <f>D41/D48</f>
        <v>0</v>
      </c>
      <c r="F41" s="6">
        <v>0</v>
      </c>
      <c r="G41" s="7">
        <f>F41/F48</f>
        <v>0</v>
      </c>
      <c r="H41" s="6">
        <v>3</v>
      </c>
      <c r="I41" s="7">
        <f>H41/H48</f>
        <v>3.2833533982707671E-4</v>
      </c>
    </row>
    <row r="42" spans="1:9" ht="15" customHeight="1">
      <c r="A42" s="2" t="s">
        <v>32</v>
      </c>
      <c r="B42" s="6">
        <v>1961</v>
      </c>
      <c r="C42" s="7">
        <f>B42/B48</f>
        <v>0.23841945288753799</v>
      </c>
      <c r="D42" s="6">
        <v>366</v>
      </c>
      <c r="E42" s="7">
        <f>D42/D48</f>
        <v>0.72332015810276684</v>
      </c>
      <c r="F42" s="6">
        <v>141</v>
      </c>
      <c r="G42" s="7">
        <f>F42/F48</f>
        <v>0.34729064039408869</v>
      </c>
      <c r="H42" s="6">
        <v>2468</v>
      </c>
      <c r="I42" s="7">
        <f>H42/H48</f>
        <v>0.27011053956440845</v>
      </c>
    </row>
    <row r="43" spans="1:9">
      <c r="A43" s="2" t="s">
        <v>18</v>
      </c>
      <c r="B43" s="6">
        <v>2556</v>
      </c>
      <c r="C43" s="7">
        <f>B43/B48</f>
        <v>0.31075987841945291</v>
      </c>
      <c r="D43" s="6">
        <v>117</v>
      </c>
      <c r="E43" s="7">
        <f>D43/D48</f>
        <v>0.23122529644268774</v>
      </c>
      <c r="F43" s="6">
        <v>220</v>
      </c>
      <c r="G43" s="7">
        <f>F43/F48</f>
        <v>0.54187192118226601</v>
      </c>
      <c r="H43" s="6">
        <v>2893</v>
      </c>
      <c r="I43" s="7">
        <f>H43/H48</f>
        <v>0.31662471270657766</v>
      </c>
    </row>
    <row r="44" spans="1:9">
      <c r="A44" s="2" t="s">
        <v>2</v>
      </c>
      <c r="B44" s="6">
        <v>2299</v>
      </c>
      <c r="C44" s="7">
        <f>B44/B48</f>
        <v>0.27951367781155018</v>
      </c>
      <c r="D44" s="6">
        <v>15</v>
      </c>
      <c r="E44" s="7">
        <f>D44/D48</f>
        <v>2.9644268774703556E-2</v>
      </c>
      <c r="F44" s="6">
        <v>37</v>
      </c>
      <c r="G44" s="7">
        <f>F44/F48</f>
        <v>9.1133004926108374E-2</v>
      </c>
      <c r="H44" s="6">
        <v>2351</v>
      </c>
      <c r="I44" s="7">
        <f>H44/H48</f>
        <v>0.25730546131115245</v>
      </c>
    </row>
    <row r="45" spans="1:9">
      <c r="A45" s="2" t="s">
        <v>3</v>
      </c>
      <c r="B45" s="6">
        <v>979</v>
      </c>
      <c r="C45" s="7">
        <f>B45/B48</f>
        <v>0.11902735562310031</v>
      </c>
      <c r="D45" s="6">
        <v>8</v>
      </c>
      <c r="E45" s="7">
        <f>D45/D48</f>
        <v>1.5810276679841896E-2</v>
      </c>
      <c r="F45" s="6">
        <v>8</v>
      </c>
      <c r="G45" s="7">
        <f>F45/F48</f>
        <v>1.9704433497536946E-2</v>
      </c>
      <c r="H45" s="6">
        <v>995</v>
      </c>
      <c r="I45" s="7">
        <f>H45/H48</f>
        <v>0.10889788770931377</v>
      </c>
    </row>
    <row r="46" spans="1:9">
      <c r="A46" s="2" t="s">
        <v>4</v>
      </c>
      <c r="B46" s="6">
        <v>307</v>
      </c>
      <c r="C46" s="7">
        <f>B46/B48</f>
        <v>3.7325227963525838E-2</v>
      </c>
      <c r="D46" s="6">
        <v>0</v>
      </c>
      <c r="E46" s="7">
        <f>D46/D48</f>
        <v>0</v>
      </c>
      <c r="F46" s="6">
        <v>0</v>
      </c>
      <c r="G46" s="7">
        <f>F46/F48</f>
        <v>0</v>
      </c>
      <c r="H46" s="6">
        <v>307</v>
      </c>
      <c r="I46" s="7">
        <f>H46/H48</f>
        <v>3.3599649775637515E-2</v>
      </c>
    </row>
    <row r="47" spans="1:9">
      <c r="A47" s="2" t="s">
        <v>33</v>
      </c>
      <c r="B47" s="6">
        <v>120</v>
      </c>
      <c r="C47" s="7">
        <f>B47/B48</f>
        <v>1.458966565349544E-2</v>
      </c>
      <c r="D47" s="6">
        <v>0</v>
      </c>
      <c r="E47" s="7">
        <f>D47/D48</f>
        <v>0</v>
      </c>
      <c r="F47" s="6">
        <v>0</v>
      </c>
      <c r="G47" s="7">
        <f>F47/F48</f>
        <v>0</v>
      </c>
      <c r="H47" s="6">
        <v>120</v>
      </c>
      <c r="I47" s="7">
        <f>H47/H48</f>
        <v>1.3133413593083069E-2</v>
      </c>
    </row>
    <row r="48" spans="1:9" ht="15" customHeight="1">
      <c r="A48" s="2" t="s">
        <v>6</v>
      </c>
      <c r="B48" s="8">
        <v>8225</v>
      </c>
      <c r="C48" s="9">
        <v>1</v>
      </c>
      <c r="D48" s="8">
        <v>506</v>
      </c>
      <c r="E48" s="9">
        <v>1</v>
      </c>
      <c r="F48" s="5">
        <v>406</v>
      </c>
      <c r="G48" s="7">
        <v>1</v>
      </c>
      <c r="H48" s="6">
        <v>9137</v>
      </c>
      <c r="I48" s="7">
        <v>1</v>
      </c>
    </row>
    <row r="50" spans="1:9">
      <c r="A50" s="10" t="s">
        <v>13</v>
      </c>
      <c r="B50" s="16">
        <v>30012.35107841944</v>
      </c>
      <c r="C50" s="16"/>
      <c r="D50" s="16">
        <v>25184.90310276673</v>
      </c>
      <c r="E50" s="16"/>
      <c r="F50" s="16">
        <v>26446.521798029557</v>
      </c>
      <c r="G50" s="16"/>
      <c r="H50" s="16">
        <v>29586.564128269612</v>
      </c>
      <c r="I50" s="16"/>
    </row>
    <row r="53" spans="1:9">
      <c r="B53" s="13"/>
      <c r="C53" s="13"/>
    </row>
    <row r="54" spans="1:9">
      <c r="A54" s="3" t="s">
        <v>25</v>
      </c>
      <c r="B54" s="17"/>
      <c r="C54" s="17"/>
      <c r="D54" s="17"/>
      <c r="E54" s="17"/>
      <c r="F54" s="17"/>
      <c r="G54" s="17"/>
      <c r="H54" s="11"/>
      <c r="I54" s="11"/>
    </row>
    <row r="55" spans="1:9">
      <c r="A55" s="3"/>
      <c r="B55" s="18" t="s">
        <v>23</v>
      </c>
      <c r="C55" s="18"/>
      <c r="D55" s="17" t="s">
        <v>14</v>
      </c>
      <c r="E55" s="17"/>
      <c r="F55" s="17" t="s">
        <v>15</v>
      </c>
      <c r="G55" s="17"/>
      <c r="H55" s="17" t="s">
        <v>7</v>
      </c>
      <c r="I55" s="17"/>
    </row>
    <row r="56" spans="1:9">
      <c r="A56" s="2" t="s">
        <v>8</v>
      </c>
      <c r="B56" s="4" t="s">
        <v>0</v>
      </c>
      <c r="C56" s="4" t="s">
        <v>1</v>
      </c>
      <c r="D56" s="4" t="s">
        <v>0</v>
      </c>
      <c r="E56" s="4" t="s">
        <v>1</v>
      </c>
      <c r="F56" s="4" t="s">
        <v>0</v>
      </c>
      <c r="G56" s="4" t="s">
        <v>1</v>
      </c>
      <c r="H56" s="4" t="s">
        <v>0</v>
      </c>
      <c r="I56" s="4" t="s">
        <v>1</v>
      </c>
    </row>
    <row r="57" spans="1:9" ht="15" customHeight="1">
      <c r="A57" s="2" t="s">
        <v>26</v>
      </c>
      <c r="B57" s="6">
        <v>1</v>
      </c>
      <c r="C57" s="7">
        <f>B57/B64</f>
        <v>1.1799410029498526E-4</v>
      </c>
      <c r="D57" s="6">
        <v>0</v>
      </c>
      <c r="E57" s="7">
        <f>D57/D64</f>
        <v>0</v>
      </c>
      <c r="F57" s="6">
        <v>0</v>
      </c>
      <c r="G57" s="7">
        <f>F57/F64</f>
        <v>0</v>
      </c>
      <c r="H57" s="6">
        <v>1</v>
      </c>
      <c r="I57" s="7">
        <f>H57/H64</f>
        <v>1.0146103896103897E-4</v>
      </c>
    </row>
    <row r="58" spans="1:9" ht="15" customHeight="1">
      <c r="A58" s="2" t="s">
        <v>27</v>
      </c>
      <c r="B58" s="6">
        <v>1224</v>
      </c>
      <c r="C58" s="7">
        <f>B58/B64</f>
        <v>0.14442477876106194</v>
      </c>
      <c r="D58" s="6">
        <v>40</v>
      </c>
      <c r="E58" s="7">
        <f>D58/D64</f>
        <v>6.8846815834767636E-2</v>
      </c>
      <c r="F58" s="6">
        <v>161</v>
      </c>
      <c r="G58" s="7">
        <f>F58/F64</f>
        <v>0.20125000000000001</v>
      </c>
      <c r="H58" s="6">
        <v>1425</v>
      </c>
      <c r="I58" s="7">
        <f>H58/H64</f>
        <v>0.14458198051948051</v>
      </c>
    </row>
    <row r="59" spans="1:9">
      <c r="A59" s="2" t="s">
        <v>17</v>
      </c>
      <c r="B59" s="6">
        <v>3617</v>
      </c>
      <c r="C59" s="7">
        <f>B59/B64</f>
        <v>0.42678466076696164</v>
      </c>
      <c r="D59" s="6">
        <v>287</v>
      </c>
      <c r="E59" s="7">
        <f>D59/D64</f>
        <v>0.49397590361445781</v>
      </c>
      <c r="F59" s="6">
        <v>575</v>
      </c>
      <c r="G59" s="7">
        <f>F59/F64</f>
        <v>0.71875</v>
      </c>
      <c r="H59" s="6">
        <v>4479</v>
      </c>
      <c r="I59" s="7">
        <f>H59/H64</f>
        <v>0.4544439935064935</v>
      </c>
    </row>
    <row r="60" spans="1:9">
      <c r="A60" s="2" t="s">
        <v>18</v>
      </c>
      <c r="B60" s="6">
        <v>1990</v>
      </c>
      <c r="C60" s="7">
        <f>B60/B64</f>
        <v>0.23480825958702065</v>
      </c>
      <c r="D60" s="6">
        <v>208</v>
      </c>
      <c r="E60" s="7">
        <f>D60/D64</f>
        <v>0.35800344234079173</v>
      </c>
      <c r="F60" s="6">
        <v>62</v>
      </c>
      <c r="G60" s="7">
        <f>F60/F64</f>
        <v>7.7499999999999999E-2</v>
      </c>
      <c r="H60" s="6">
        <v>2260</v>
      </c>
      <c r="I60" s="7">
        <f>H60/H64</f>
        <v>0.22930194805194806</v>
      </c>
    </row>
    <row r="61" spans="1:9">
      <c r="A61" s="2" t="s">
        <v>2</v>
      </c>
      <c r="B61" s="6">
        <v>880</v>
      </c>
      <c r="C61" s="7">
        <f>B61/B64</f>
        <v>0.10383480825958702</v>
      </c>
      <c r="D61" s="6">
        <v>46</v>
      </c>
      <c r="E61" s="7">
        <f>D61/D64</f>
        <v>7.9173838209982791E-2</v>
      </c>
      <c r="F61" s="6">
        <v>2</v>
      </c>
      <c r="G61" s="7">
        <f>F61/F64</f>
        <v>2.5000000000000001E-3</v>
      </c>
      <c r="H61" s="6">
        <v>928</v>
      </c>
      <c r="I61" s="7">
        <f>H61/H64</f>
        <v>9.4155844155844159E-2</v>
      </c>
    </row>
    <row r="62" spans="1:9">
      <c r="A62" s="2" t="s">
        <v>3</v>
      </c>
      <c r="B62" s="6">
        <v>290</v>
      </c>
      <c r="C62" s="7">
        <f>B62/B64</f>
        <v>3.4218289085545722E-2</v>
      </c>
      <c r="D62" s="6">
        <v>0</v>
      </c>
      <c r="E62" s="7">
        <f>D62/D64</f>
        <v>0</v>
      </c>
      <c r="F62" s="6">
        <v>0</v>
      </c>
      <c r="G62" s="7">
        <f>F62/F64</f>
        <v>0</v>
      </c>
      <c r="H62" s="6">
        <v>290</v>
      </c>
      <c r="I62" s="7">
        <f>H62/H64</f>
        <v>2.94237012987013E-2</v>
      </c>
    </row>
    <row r="63" spans="1:9">
      <c r="A63" s="2" t="s">
        <v>28</v>
      </c>
      <c r="B63" s="6">
        <v>473</v>
      </c>
      <c r="C63" s="7">
        <f>B63/B64</f>
        <v>5.5811209439528026E-2</v>
      </c>
      <c r="D63" s="6">
        <v>0</v>
      </c>
      <c r="E63" s="7">
        <f>D63/D64</f>
        <v>0</v>
      </c>
      <c r="F63" s="6">
        <v>0</v>
      </c>
      <c r="G63" s="7">
        <f>F63/F64</f>
        <v>0</v>
      </c>
      <c r="H63" s="6">
        <v>473</v>
      </c>
      <c r="I63" s="7">
        <f>H63/H64</f>
        <v>4.7991071428571432E-2</v>
      </c>
    </row>
    <row r="64" spans="1:9" ht="15" customHeight="1">
      <c r="A64" s="2" t="s">
        <v>6</v>
      </c>
      <c r="B64" s="8">
        <v>8475</v>
      </c>
      <c r="C64" s="9">
        <v>1</v>
      </c>
      <c r="D64" s="5">
        <v>581</v>
      </c>
      <c r="E64" s="9">
        <v>1</v>
      </c>
      <c r="F64" s="5">
        <v>800</v>
      </c>
      <c r="G64" s="7">
        <v>1</v>
      </c>
      <c r="H64" s="6">
        <v>9856</v>
      </c>
      <c r="I64" s="7">
        <v>1</v>
      </c>
    </row>
    <row r="66" spans="1:9">
      <c r="A66" s="10" t="s">
        <v>13</v>
      </c>
      <c r="B66" s="16">
        <v>25627.887103244841</v>
      </c>
      <c r="C66" s="16"/>
      <c r="D66" s="16">
        <v>24442.986729776239</v>
      </c>
      <c r="E66" s="16"/>
      <c r="F66" s="16">
        <v>22585.509824999994</v>
      </c>
      <c r="G66" s="16"/>
      <c r="H66" s="16">
        <v>25311.092365056767</v>
      </c>
      <c r="I66" s="16"/>
    </row>
    <row r="69" spans="1:9">
      <c r="A69" t="s">
        <v>31</v>
      </c>
    </row>
  </sheetData>
  <mergeCells count="38">
    <mergeCell ref="B1:I1"/>
    <mergeCell ref="H66:I66"/>
    <mergeCell ref="H39:I39"/>
    <mergeCell ref="D50:E50"/>
    <mergeCell ref="F50:G50"/>
    <mergeCell ref="H50:I50"/>
    <mergeCell ref="H55:I55"/>
    <mergeCell ref="B54:G54"/>
    <mergeCell ref="B55:C55"/>
    <mergeCell ref="D55:E55"/>
    <mergeCell ref="F55:G55"/>
    <mergeCell ref="B50:C50"/>
    <mergeCell ref="B2:I2"/>
    <mergeCell ref="F66:G66"/>
    <mergeCell ref="D66:E66"/>
    <mergeCell ref="B66:C66"/>
    <mergeCell ref="B5:G5"/>
    <mergeCell ref="F18:G18"/>
    <mergeCell ref="H18:I18"/>
    <mergeCell ref="H6:I6"/>
    <mergeCell ref="B6:C6"/>
    <mergeCell ref="D6:E6"/>
    <mergeCell ref="F6:G6"/>
    <mergeCell ref="D18:E18"/>
    <mergeCell ref="B18:C18"/>
    <mergeCell ref="B22:G22"/>
    <mergeCell ref="B23:C23"/>
    <mergeCell ref="D23:E23"/>
    <mergeCell ref="F23:G23"/>
    <mergeCell ref="H23:I23"/>
    <mergeCell ref="D34:E34"/>
    <mergeCell ref="F34:G34"/>
    <mergeCell ref="H34:I34"/>
    <mergeCell ref="B38:G38"/>
    <mergeCell ref="B39:C39"/>
    <mergeCell ref="D39:E39"/>
    <mergeCell ref="F39:G39"/>
    <mergeCell ref="B34:C34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DGFP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102</Value>
    </MinhacCategoriasPorOrganigrama>
    <MinhacFechaInfo xmlns="25d85ab0-3809-4eca-a8fb-a26131ff49e9">2018-11-06T23:00:00+00:00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188</Value>
      <Value>195</Value>
    </MinhacCategoriasGeneral>
    <MinhacCentroDirectivo xmlns="25d85ab0-3809-4eca-a8fb-a26131ff49e9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257b58849ab76beae20be997caadd2d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e50d65df170728cce9f99ad312f6f73c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60B496-113E-4FC5-B878-9EE4407E2E26}">
  <ds:schemaRefs>
    <ds:schemaRef ds:uri="http://schemas.microsoft.com/office/2006/metadata/properties"/>
    <ds:schemaRef ds:uri="http://schemas.microsoft.com/office/infopath/2007/PartnerControls"/>
    <ds:schemaRef ds:uri="25d85ab0-3809-4eca-a8fb-a26131ff49e9"/>
  </ds:schemaRefs>
</ds:datastoreItem>
</file>

<file path=customXml/itemProps2.xml><?xml version="1.0" encoding="utf-8"?>
<ds:datastoreItem xmlns:ds="http://schemas.openxmlformats.org/officeDocument/2006/customXml" ds:itemID="{D4F65A7E-FDAF-48A0-9CF8-679E279C92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CFE5BB-BEFC-40AC-A2CC-2A7547DC57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retribuciones_funcionarios_diputaciones</dc:title>
  <dc:creator>juan.bloch</dc:creator>
  <cp:lastModifiedBy>joseantonio.lopez</cp:lastModifiedBy>
  <cp:lastPrinted>2017-11-28T14:03:22Z</cp:lastPrinted>
  <dcterms:created xsi:type="dcterms:W3CDTF">2017-11-27T17:13:03Z</dcterms:created>
  <dcterms:modified xsi:type="dcterms:W3CDTF">2019-01-23T08:58:27Z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NumNorma">
    <vt:lpwstr/>
  </property>
  <property fmtid="{D5CDD505-2E9C-101B-9397-08002B2CF9AE}" pid="4" name="Order">
    <vt:r8>33300</vt:r8>
  </property>
  <property fmtid="{D5CDD505-2E9C-101B-9397-08002B2CF9AE}" pid="5" name="xd_Signature">
    <vt:bool>false</vt:bool>
  </property>
  <property fmtid="{D5CDD505-2E9C-101B-9397-08002B2CF9AE}" pid="6" name="MinhacDocumentoAdjunto">
    <vt:lpwstr/>
  </property>
  <property fmtid="{D5CDD505-2E9C-101B-9397-08002B2CF9AE}" pid="7" name="MinhacDescripcionDocumentoAdjunto">
    <vt:lpwstr/>
  </property>
  <property fmtid="{D5CDD505-2E9C-101B-9397-08002B2CF9AE}" pid="8" name="xd_ProgID">
    <vt:lpwstr/>
  </property>
  <property fmtid="{D5CDD505-2E9C-101B-9397-08002B2CF9AE}" pid="9" name="MinhacCategoriasPrensa">
    <vt:lpwstr/>
  </property>
  <property fmtid="{D5CDD505-2E9C-101B-9397-08002B2CF9AE}" pid="10" name="MinhacCategoriasNormas">
    <vt:lpwstr/>
  </property>
  <property fmtid="{D5CDD505-2E9C-101B-9397-08002B2CF9AE}" pid="11" name="MinhacCaracter">
    <vt:lpwstr/>
  </property>
  <property fmtid="{D5CDD505-2E9C-101B-9397-08002B2CF9AE}" pid="12" name="_SourceUrl">
    <vt:lpwstr/>
  </property>
  <property fmtid="{D5CDD505-2E9C-101B-9397-08002B2CF9AE}" pid="13" name="MinhacPais">
    <vt:lpwstr/>
  </property>
  <property fmtid="{D5CDD505-2E9C-101B-9397-08002B2CF9AE}" pid="14" name="MinhacIdioma_Noticia_Prensa">
    <vt:lpwstr/>
  </property>
  <property fmtid="{D5CDD505-2E9C-101B-9397-08002B2CF9AE}" pid="15" name="TemplateUrl">
    <vt:lpwstr/>
  </property>
  <property fmtid="{D5CDD505-2E9C-101B-9397-08002B2CF9AE}" pid="16" name="MinhacClave">
    <vt:lpwstr/>
  </property>
</Properties>
</file>